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Formulario de pedido" sheetId="1" r:id="rId1"/>
    <sheet name="Ficha vino" sheetId="3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/>
  <c r="J28"/>
  <c r="J29"/>
  <c r="J30"/>
  <c r="J31"/>
  <c r="J27"/>
  <c r="J32" l="1"/>
</calcChain>
</file>

<file path=xl/sharedStrings.xml><?xml version="1.0" encoding="utf-8"?>
<sst xmlns="http://schemas.openxmlformats.org/spreadsheetml/2006/main" count="34" uniqueCount="33">
  <si>
    <t>Población</t>
  </si>
  <si>
    <t>Nombre</t>
  </si>
  <si>
    <t>Teléfono</t>
  </si>
  <si>
    <t>CIF/NIF</t>
  </si>
  <si>
    <t>C. Postal</t>
  </si>
  <si>
    <t>Precio unidad</t>
  </si>
  <si>
    <t>€</t>
  </si>
  <si>
    <t>TOTAL</t>
  </si>
  <si>
    <r>
      <t xml:space="preserve">Centro Colón </t>
    </r>
    <r>
      <rPr>
        <sz val="9"/>
        <color rgb="FF1F497D"/>
        <rFont val="Arial Rounded MT Bold"/>
        <family val="2"/>
      </rPr>
      <t>C/ Marqués de la Ensenada, 16 28004 Madrid</t>
    </r>
  </si>
  <si>
    <t>Distrito 2201 Decano de Europa Continental</t>
  </si>
  <si>
    <t>Rotary Club Madrid</t>
  </si>
  <si>
    <t xml:space="preserve">Fundado en 1920 </t>
  </si>
  <si>
    <t>Estos, serán repercutidos en destino por el IGIC, o por el IPSI respectivamente, así como por las Tasas 
Portuarias y el Despacho Aduanero correspondiente hasta puerto.</t>
  </si>
  <si>
    <t>VINO ROTARY CLUB MADRID</t>
  </si>
  <si>
    <t>DATOS CLUB SOLICITANTE</t>
  </si>
  <si>
    <t>Nombre del club</t>
  </si>
  <si>
    <t>RI Id</t>
  </si>
  <si>
    <t>Distrito</t>
  </si>
  <si>
    <t>Coordinador del pedido</t>
  </si>
  <si>
    <t>E-mail</t>
  </si>
  <si>
    <t>DATOS DE FACTURACIÓN</t>
  </si>
  <si>
    <t>Razón social</t>
  </si>
  <si>
    <t>Domicilio fiscal</t>
  </si>
  <si>
    <t>DATOS DEL PEDIDO/ENTREGA</t>
  </si>
  <si>
    <t>Dirección de entrega</t>
  </si>
  <si>
    <t>Provincia</t>
  </si>
  <si>
    <t>FORMULARIO DE PEDIDO</t>
  </si>
  <si>
    <t>FECHA</t>
  </si>
  <si>
    <t>Nº PEDIDO</t>
  </si>
  <si>
    <t>Cajas (6 botellas)</t>
  </si>
  <si>
    <t xml:space="preserve">           Destinatario</t>
  </si>
  <si>
    <r>
      <t xml:space="preserve">
El pedido, se remitirá debidamente cumplimentado a </t>
    </r>
    <r>
      <rPr>
        <b/>
        <sz val="10"/>
        <color theme="1"/>
        <rFont val="Calibri"/>
        <family val="2"/>
        <scheme val="minor"/>
      </rPr>
      <t>Rotary Club de Madrid</t>
    </r>
    <r>
      <rPr>
        <sz val="10"/>
        <color theme="1"/>
        <rFont val="Calibri"/>
        <family val="2"/>
        <scheme val="minor"/>
      </rPr>
      <t xml:space="preserve"> al siguiente correo
 electrónico:  </t>
    </r>
    <r>
      <rPr>
        <b/>
        <sz val="10"/>
        <color theme="1"/>
        <rFont val="Calibri"/>
        <family val="2"/>
        <scheme val="minor"/>
      </rPr>
      <t>info@rotarymadrid.org</t>
    </r>
    <r>
      <rPr>
        <sz val="10"/>
        <color theme="1"/>
        <rFont val="Calibri"/>
        <family val="2"/>
        <scheme val="minor"/>
      </rPr>
      <t xml:space="preserve">
 Para cualquier consulta, estamos a vuestra entera disposición a través de los números de
 teléfono:  638.760.981 ó 91.310.23.57.
 Todos los pedidos, se facturarán desde Bodegas La Mejorada.
Por ello, es imprescindible que en el Formulario de Pedido, figuren perfectamente especificados
 NIF/CIF y nombre o razón social al que se deberá de emitir la correspondiente factura de compra.
 La forma de pago se realizará mediante:
Transferencia bancaria a nombre de CLUB ROTARIO DE MADRID. a la Cta. Cte. nº :
IBAN: ES81 0049 6127 1721 9503 6962
 Enviar copia de la transferencia junto al Formulario de Pedido, por correo electrónico a Rotary
 Club de Madrid: info@rotarymadrid.org
 El I.V.A., se aplicará a todos los pedidos que se envíen a Península y Baleares.
 NO se aplicará el I.V.A. a los pedidos enviados a Canarias, Ceuta y Melilla.</t>
    </r>
  </si>
  <si>
    <r>
      <rPr>
        <b/>
        <u/>
        <sz val="10"/>
        <color theme="1"/>
        <rFont val="Calibri"/>
        <family val="2"/>
        <scheme val="minor"/>
      </rPr>
      <t>Condiciones generales</t>
    </r>
    <r>
      <rPr>
        <sz val="10"/>
        <color theme="1"/>
        <rFont val="Calibri"/>
        <family val="2"/>
        <scheme val="minor"/>
      </rPr>
      <t xml:space="preserve">
Los Pedidos, se servirán por riguroso orden de llegada hasta agotar existencias.
El precio de la caja (6 botellas de 75 cl.) es de: 57,00 € (I.V.A. incluido), en dicho importe, está incluida la cantidad de 9,81 €, 
como Aportación Solidaria, de los que 4,91 € irán destinados al prograna de nuestro Club "MADRID TE ACOMPAÑA" que desarrollamos en colaboración con el Ayuntamiento de Madridi y 4,90 € al Fondo Anual de la Fundación Rotaria.
Este vino tiene un precio de venta publico de 12,50 €/botella y lo estamos comprando a 9,50 €/botella.
El transporte se realizará a PORTES PAGADOS para envíos a partir de 10 cajas.
Coste de transporte para los envíos servidos en caja de 6 botellas:
- envío de 10 cajas (60 botellas) porte pagado por bodega / envío a la península
- envío de 2 cajas (12 botellas) coste de envío 9 € IVA incluido
- envío de 4 cajas (24 botellas) coste envío 18 € IVA incluido
- envío de 6 cajas (36 botellas) coste envío 27€ IVA incluido
- envío de 8 cajas (48 botellas) coste envío 34€ IVA incluido
Estos precios son para envíos a la península, Baleares, Ceuta, Melilla y Canarias, consultar en
cada caso.</t>
    </r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</si>
</sst>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0;\-0;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rgb="FF1F497D"/>
      <name val="Arial Rounded MT Bold"/>
      <family val="2"/>
    </font>
    <font>
      <b/>
      <sz val="9"/>
      <color rgb="FF1F497D"/>
      <name val="Arial Rounded MT Bold"/>
      <family val="2"/>
    </font>
    <font>
      <sz val="9"/>
      <color rgb="FF1F497D"/>
      <name val="Arial Rounded MT Bold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202124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1" fillId="0" borderId="29" xfId="0" applyFont="1" applyBorder="1" applyAlignment="1" applyProtection="1">
      <protection locked="0"/>
    </xf>
    <xf numFmtId="0" fontId="1" fillId="0" borderId="30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1" fillId="0" borderId="0" xfId="0" applyFont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/>
    <xf numFmtId="0" fontId="12" fillId="0" borderId="0" xfId="0" applyFont="1" applyProtection="1"/>
    <xf numFmtId="0" fontId="1" fillId="0" borderId="0" xfId="0" applyFont="1" applyProtection="1"/>
    <xf numFmtId="0" fontId="1" fillId="0" borderId="11" xfId="0" applyFont="1" applyBorder="1" applyProtection="1"/>
    <xf numFmtId="0" fontId="1" fillId="0" borderId="24" xfId="0" applyFont="1" applyBorder="1" applyProtection="1"/>
    <xf numFmtId="0" fontId="1" fillId="0" borderId="26" xfId="0" applyFont="1" applyBorder="1" applyProtection="1"/>
    <xf numFmtId="0" fontId="1" fillId="0" borderId="22" xfId="0" applyFont="1" applyBorder="1" applyProtection="1"/>
    <xf numFmtId="0" fontId="1" fillId="0" borderId="28" xfId="0" applyFont="1" applyBorder="1" applyProtection="1"/>
    <xf numFmtId="0" fontId="1" fillId="0" borderId="27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6" fontId="1" fillId="0" borderId="23" xfId="0" applyNumberFormat="1" applyFont="1" applyBorder="1" applyAlignment="1" applyProtection="1">
      <alignment horizontal="center"/>
    </xf>
    <xf numFmtId="6" fontId="1" fillId="0" borderId="28" xfId="0" applyNumberFormat="1" applyFont="1" applyBorder="1" applyAlignment="1" applyProtection="1">
      <alignment horizontal="center"/>
    </xf>
    <xf numFmtId="0" fontId="1" fillId="0" borderId="34" xfId="0" applyFont="1" applyBorder="1" applyProtection="1"/>
    <xf numFmtId="0" fontId="1" fillId="0" borderId="0" xfId="0" applyFont="1" applyBorder="1" applyProtection="1"/>
    <xf numFmtId="0" fontId="1" fillId="0" borderId="35" xfId="0" applyFont="1" applyBorder="1" applyAlignment="1" applyProtection="1">
      <alignment horizontal="right"/>
    </xf>
    <xf numFmtId="6" fontId="1" fillId="0" borderId="36" xfId="0" applyNumberFormat="1" applyFont="1" applyBorder="1" applyProtection="1"/>
    <xf numFmtId="0" fontId="6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1" fillId="0" borderId="3" xfId="0" applyFont="1" applyBorder="1" applyAlignment="1" applyProtection="1"/>
    <xf numFmtId="0" fontId="1" fillId="0" borderId="1" xfId="0" applyFont="1" applyBorder="1" applyAlignment="1" applyProtection="1"/>
    <xf numFmtId="0" fontId="1" fillId="0" borderId="2" xfId="0" applyFont="1" applyBorder="1" applyAlignment="1" applyProtection="1"/>
    <xf numFmtId="0" fontId="1" fillId="0" borderId="4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164" fontId="1" fillId="0" borderId="31" xfId="0" applyNumberFormat="1" applyFont="1" applyBorder="1" applyProtection="1"/>
    <xf numFmtId="164" fontId="1" fillId="0" borderId="29" xfId="0" applyNumberFormat="1" applyFont="1" applyBorder="1" applyProtection="1"/>
    <xf numFmtId="0" fontId="9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13" fillId="0" borderId="11" xfId="0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/>
    </xf>
    <xf numFmtId="0" fontId="13" fillId="0" borderId="2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179803</xdr:colOff>
      <xdr:row>4</xdr:row>
      <xdr:rowOff>169795</xdr:rowOff>
    </xdr:from>
    <xdr:to>
      <xdr:col>2</xdr:col>
      <xdr:colOff>275260</xdr:colOff>
      <xdr:row>8</xdr:row>
      <xdr:rowOff>69728</xdr:rowOff>
    </xdr:to>
    <xdr:pic>
      <xdr:nvPicPr>
        <xdr:cNvPr id="6" name="Imagen 5" descr="Que es Rotary - Rotary Club Madrid">
          <a:extLst>
            <a:ext uri="{FF2B5EF4-FFF2-40B4-BE49-F238E27FC236}">
              <a16:creationId xmlns:a16="http://schemas.microsoft.com/office/drawing/2014/main" xmlns="" id="{2A1A8DD1-7B90-46B1-9ACD-0F722B0B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6868" y="898665"/>
          <a:ext cx="1514958" cy="791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730111</xdr:colOff>
      <xdr:row>5</xdr:row>
      <xdr:rowOff>10631</xdr:rowOff>
    </xdr:from>
    <xdr:to>
      <xdr:col>9</xdr:col>
      <xdr:colOff>819977</xdr:colOff>
      <xdr:row>10</xdr:row>
      <xdr:rowOff>37490</xdr:rowOff>
    </xdr:to>
    <xdr:pic>
      <xdr:nvPicPr>
        <xdr:cNvPr id="106" name="Imagen 105" descr="Cata Bodegas La Mejorada – Asociación Enológica de Castellón">
          <a:extLst>
            <a:ext uri="{FF2B5EF4-FFF2-40B4-BE49-F238E27FC236}">
              <a16:creationId xmlns:a16="http://schemas.microsoft.com/office/drawing/2014/main" xmlns="" id="{23FA9961-4D79-4217-9BD7-0202DEA5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71176" y="921718"/>
          <a:ext cx="1605584" cy="1103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104775</xdr:rowOff>
    </xdr:from>
    <xdr:to>
      <xdr:col>8</xdr:col>
      <xdr:colOff>410432</xdr:colOff>
      <xdr:row>47</xdr:row>
      <xdr:rowOff>178998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214FD72-62BC-48C4-8187-38183DB62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04775"/>
          <a:ext cx="6144482" cy="8580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showGridLines="0" tabSelected="1" topLeftCell="A10" zoomScale="80" zoomScaleNormal="80" workbookViewId="0">
      <selection activeCell="H14" sqref="H14"/>
    </sheetView>
  </sheetViews>
  <sheetFormatPr baseColWidth="10" defaultColWidth="10.85546875" defaultRowHeight="15"/>
  <cols>
    <col min="1" max="1" width="3" style="9" customWidth="1"/>
    <col min="2" max="2" width="20.42578125" style="9" customWidth="1"/>
    <col min="3" max="3" width="12.42578125" style="9" bestFit="1" customWidth="1"/>
    <col min="4" max="7" width="10.85546875" style="9"/>
    <col min="8" max="8" width="10.7109375" style="9" customWidth="1"/>
    <col min="9" max="9" width="10.85546875" style="9"/>
    <col min="10" max="10" width="16.85546875" style="9" customWidth="1"/>
    <col min="11" max="16384" width="10.85546875" style="9"/>
  </cols>
  <sheetData>
    <row r="1" spans="2:10">
      <c r="J1" s="10" t="s">
        <v>10</v>
      </c>
    </row>
    <row r="2" spans="2:10">
      <c r="J2" s="10" t="s">
        <v>9</v>
      </c>
    </row>
    <row r="3" spans="2:10">
      <c r="J3" s="10" t="s">
        <v>11</v>
      </c>
    </row>
    <row r="4" spans="2:10">
      <c r="J4" s="11" t="s">
        <v>8</v>
      </c>
    </row>
    <row r="6" spans="2:10" ht="15.75" thickBot="1"/>
    <row r="7" spans="2:10" ht="26.25">
      <c r="D7" s="46" t="s">
        <v>26</v>
      </c>
      <c r="E7" s="47"/>
      <c r="F7" s="47"/>
      <c r="G7" s="48"/>
      <c r="H7" s="12"/>
      <c r="I7" s="12"/>
    </row>
    <row r="8" spans="2:10" ht="15.75" thickBot="1">
      <c r="D8" s="13" t="s">
        <v>27</v>
      </c>
      <c r="E8" s="2"/>
      <c r="F8" s="14" t="s">
        <v>28</v>
      </c>
      <c r="G8" s="3"/>
    </row>
    <row r="11" spans="2:10">
      <c r="E11" s="12" t="s">
        <v>13</v>
      </c>
      <c r="F11" s="12"/>
      <c r="G11" s="12"/>
    </row>
    <row r="13" spans="2:10" ht="19.5" thickBot="1">
      <c r="B13" s="15" t="s">
        <v>14</v>
      </c>
      <c r="C13" s="16"/>
      <c r="I13" s="16"/>
      <c r="J13" s="16"/>
    </row>
    <row r="14" spans="2:10">
      <c r="B14" s="17" t="s">
        <v>15</v>
      </c>
      <c r="C14" s="52"/>
      <c r="D14" s="53"/>
      <c r="E14" s="53"/>
      <c r="F14" s="53"/>
      <c r="G14" s="54"/>
      <c r="H14" s="18" t="s">
        <v>0</v>
      </c>
      <c r="I14" s="52"/>
      <c r="J14" s="59"/>
    </row>
    <row r="15" spans="2:10">
      <c r="B15" s="19" t="s">
        <v>16</v>
      </c>
      <c r="C15" s="55"/>
      <c r="D15" s="56"/>
      <c r="E15" s="56"/>
      <c r="F15" s="56"/>
      <c r="G15" s="57"/>
      <c r="H15" s="20" t="s">
        <v>17</v>
      </c>
      <c r="I15" s="55"/>
      <c r="J15" s="58"/>
    </row>
    <row r="16" spans="2:10">
      <c r="B16" s="60" t="s">
        <v>18</v>
      </c>
      <c r="C16" s="20" t="s">
        <v>1</v>
      </c>
      <c r="D16" s="55"/>
      <c r="E16" s="56"/>
      <c r="F16" s="56"/>
      <c r="G16" s="56"/>
      <c r="H16" s="56"/>
      <c r="I16" s="56"/>
      <c r="J16" s="58"/>
    </row>
    <row r="17" spans="2:10">
      <c r="B17" s="60"/>
      <c r="C17" s="20" t="s">
        <v>2</v>
      </c>
      <c r="D17" s="55"/>
      <c r="E17" s="56"/>
      <c r="F17" s="56"/>
      <c r="G17" s="56"/>
      <c r="H17" s="56"/>
      <c r="I17" s="56"/>
      <c r="J17" s="58"/>
    </row>
    <row r="18" spans="2:10" ht="15.75" thickBot="1">
      <c r="B18" s="61"/>
      <c r="C18" s="21" t="s">
        <v>19</v>
      </c>
      <c r="D18" s="49"/>
      <c r="E18" s="50"/>
      <c r="F18" s="50"/>
      <c r="G18" s="50"/>
      <c r="H18" s="50"/>
      <c r="I18" s="50"/>
      <c r="J18" s="65"/>
    </row>
    <row r="19" spans="2:10">
      <c r="B19" s="16"/>
      <c r="C19" s="16"/>
      <c r="H19" s="16"/>
      <c r="I19" s="16"/>
      <c r="J19" s="16"/>
    </row>
    <row r="20" spans="2:10" ht="19.5" thickBot="1">
      <c r="B20" s="15" t="s">
        <v>20</v>
      </c>
      <c r="C20" s="16"/>
      <c r="D20" s="16"/>
      <c r="E20" s="16"/>
      <c r="F20" s="16"/>
      <c r="G20" s="16"/>
      <c r="H20" s="16"/>
      <c r="I20" s="16"/>
      <c r="J20" s="16"/>
    </row>
    <row r="21" spans="2:10">
      <c r="B21" s="17" t="s">
        <v>21</v>
      </c>
      <c r="C21" s="52"/>
      <c r="D21" s="53"/>
      <c r="E21" s="53"/>
      <c r="F21" s="53"/>
      <c r="G21" s="53"/>
      <c r="H21" s="54"/>
      <c r="I21" s="18" t="s">
        <v>3</v>
      </c>
      <c r="J21" s="39"/>
    </row>
    <row r="22" spans="2:10">
      <c r="B22" s="19" t="s">
        <v>22</v>
      </c>
      <c r="C22" s="55"/>
      <c r="D22" s="56"/>
      <c r="E22" s="56"/>
      <c r="F22" s="56"/>
      <c r="G22" s="56"/>
      <c r="H22" s="56"/>
      <c r="I22" s="56"/>
      <c r="J22" s="58"/>
    </row>
    <row r="23" spans="2:10" ht="15.75" thickBot="1">
      <c r="B23" s="22" t="s">
        <v>0</v>
      </c>
      <c r="C23" s="49"/>
      <c r="D23" s="51"/>
      <c r="E23" s="21" t="s">
        <v>25</v>
      </c>
      <c r="F23" s="49"/>
      <c r="G23" s="50"/>
      <c r="H23" s="51"/>
      <c r="I23" s="21" t="s">
        <v>4</v>
      </c>
      <c r="J23" s="40"/>
    </row>
    <row r="24" spans="2:10">
      <c r="B24" s="16"/>
      <c r="C24" s="16"/>
      <c r="D24" s="16"/>
      <c r="E24" s="16"/>
      <c r="F24" s="16"/>
      <c r="G24" s="16"/>
      <c r="H24" s="16"/>
      <c r="I24" s="16"/>
      <c r="J24" s="16"/>
    </row>
    <row r="25" spans="2:10" ht="19.5" thickBot="1">
      <c r="B25" s="15" t="s">
        <v>23</v>
      </c>
      <c r="C25" s="16"/>
      <c r="D25" s="16"/>
      <c r="E25" s="16"/>
      <c r="F25" s="16"/>
      <c r="G25" s="16"/>
      <c r="H25" s="16"/>
      <c r="I25" s="16"/>
      <c r="J25" s="16"/>
    </row>
    <row r="26" spans="2:10">
      <c r="B26" s="23" t="s">
        <v>29</v>
      </c>
      <c r="C26" s="24" t="s">
        <v>5</v>
      </c>
      <c r="D26" s="36" t="s">
        <v>30</v>
      </c>
      <c r="E26" s="38"/>
      <c r="F26" s="36"/>
      <c r="G26" s="37" t="s">
        <v>24</v>
      </c>
      <c r="H26" s="37"/>
      <c r="I26" s="38"/>
      <c r="J26" s="25" t="s">
        <v>6</v>
      </c>
    </row>
    <row r="27" spans="2:10">
      <c r="B27" s="4"/>
      <c r="C27" s="26">
        <v>57</v>
      </c>
      <c r="D27" s="67"/>
      <c r="E27" s="69"/>
      <c r="F27" s="67"/>
      <c r="G27" s="68"/>
      <c r="H27" s="68"/>
      <c r="I27" s="69"/>
      <c r="J27" s="41">
        <f>B27*C27</f>
        <v>0</v>
      </c>
    </row>
    <row r="28" spans="2:10">
      <c r="B28" s="5"/>
      <c r="C28" s="26">
        <v>57</v>
      </c>
      <c r="D28" s="70"/>
      <c r="E28" s="72"/>
      <c r="F28" s="70"/>
      <c r="G28" s="71"/>
      <c r="H28" s="71"/>
      <c r="I28" s="72"/>
      <c r="J28" s="41">
        <f t="shared" ref="J28:J31" si="0">B28*C28</f>
        <v>0</v>
      </c>
    </row>
    <row r="29" spans="2:10">
      <c r="B29" s="6"/>
      <c r="C29" s="26">
        <v>57</v>
      </c>
      <c r="D29" s="70"/>
      <c r="E29" s="72"/>
      <c r="F29" s="70"/>
      <c r="G29" s="71"/>
      <c r="H29" s="71"/>
      <c r="I29" s="72"/>
      <c r="J29" s="41">
        <f t="shared" si="0"/>
        <v>0</v>
      </c>
    </row>
    <row r="30" spans="2:10">
      <c r="B30" s="6"/>
      <c r="C30" s="26">
        <v>57</v>
      </c>
      <c r="D30" s="70"/>
      <c r="E30" s="72"/>
      <c r="F30" s="70"/>
      <c r="G30" s="71"/>
      <c r="H30" s="71"/>
      <c r="I30" s="72"/>
      <c r="J30" s="41">
        <f t="shared" si="0"/>
        <v>0</v>
      </c>
    </row>
    <row r="31" spans="2:10" ht="15.75" thickBot="1">
      <c r="B31" s="7"/>
      <c r="C31" s="27">
        <v>57</v>
      </c>
      <c r="D31" s="62"/>
      <c r="E31" s="63"/>
      <c r="F31" s="62"/>
      <c r="G31" s="66"/>
      <c r="H31" s="66"/>
      <c r="I31" s="63"/>
      <c r="J31" s="42">
        <f t="shared" si="0"/>
        <v>0</v>
      </c>
    </row>
    <row r="32" spans="2:10" ht="15.75" thickBot="1">
      <c r="B32" s="28">
        <f>SUM(B27:B31)</f>
        <v>0</v>
      </c>
      <c r="C32" s="29"/>
      <c r="H32" s="29"/>
      <c r="I32" s="30" t="s">
        <v>7</v>
      </c>
      <c r="J32" s="31">
        <f>SUM(J27:J31)</f>
        <v>0</v>
      </c>
    </row>
    <row r="33" spans="2:12">
      <c r="D33" s="29"/>
      <c r="E33" s="29"/>
      <c r="F33" s="29"/>
      <c r="G33" s="29"/>
    </row>
    <row r="34" spans="2:12" s="44" customFormat="1" ht="261.95" customHeight="1">
      <c r="B34" s="64" t="s">
        <v>32</v>
      </c>
      <c r="C34" s="64"/>
      <c r="D34" s="64"/>
      <c r="E34" s="64"/>
      <c r="F34" s="64"/>
      <c r="G34" s="64"/>
      <c r="H34" s="64"/>
      <c r="I34" s="64"/>
      <c r="J34" s="64"/>
      <c r="K34" s="43"/>
      <c r="L34" s="43"/>
    </row>
    <row r="35" spans="2:12" s="44" customFormat="1" ht="290.10000000000002" customHeight="1">
      <c r="B35" s="64" t="s">
        <v>31</v>
      </c>
      <c r="C35" s="64"/>
      <c r="D35" s="64"/>
      <c r="E35" s="64"/>
      <c r="F35" s="64"/>
      <c r="G35" s="64"/>
      <c r="H35" s="64"/>
      <c r="I35" s="64"/>
      <c r="J35" s="64"/>
      <c r="K35" s="43"/>
      <c r="L35" s="43"/>
    </row>
    <row r="36" spans="2:12" s="45" customFormat="1" ht="35.450000000000003" customHeight="1">
      <c r="B36" s="64" t="s">
        <v>12</v>
      </c>
      <c r="C36" s="64"/>
      <c r="D36" s="64"/>
      <c r="E36" s="64"/>
      <c r="F36" s="64"/>
      <c r="G36" s="64"/>
      <c r="H36" s="64"/>
      <c r="I36" s="64"/>
      <c r="J36" s="34"/>
    </row>
    <row r="37" spans="2:12" ht="32.1" customHeight="1">
      <c r="B37" s="73"/>
      <c r="C37" s="73"/>
      <c r="D37" s="73"/>
      <c r="E37" s="73"/>
      <c r="F37" s="73"/>
      <c r="G37" s="73"/>
      <c r="H37" s="73"/>
      <c r="I37" s="73"/>
      <c r="J37" s="32"/>
      <c r="K37" s="35"/>
      <c r="L37" s="35"/>
    </row>
    <row r="38" spans="2:12">
      <c r="B38" s="74"/>
      <c r="C38" s="74"/>
      <c r="D38" s="74"/>
      <c r="E38" s="74"/>
      <c r="F38" s="74"/>
      <c r="G38" s="74"/>
      <c r="H38" s="74"/>
      <c r="I38" s="74"/>
    </row>
    <row r="39" spans="2:12" s="33" customFormat="1" ht="35.450000000000003" customHeight="1">
      <c r="B39" s="73"/>
      <c r="C39" s="73"/>
      <c r="D39" s="73"/>
      <c r="E39" s="73"/>
      <c r="F39" s="73"/>
      <c r="G39" s="73"/>
      <c r="H39" s="73"/>
      <c r="I39" s="73"/>
      <c r="J39" s="34"/>
    </row>
    <row r="40" spans="2:12" s="33" customFormat="1" ht="12.75">
      <c r="B40" s="73"/>
      <c r="C40" s="73"/>
      <c r="D40" s="73"/>
      <c r="E40" s="73"/>
      <c r="F40" s="73"/>
      <c r="G40" s="73"/>
      <c r="H40" s="73"/>
      <c r="I40" s="73"/>
      <c r="J40" s="34"/>
    </row>
    <row r="41" spans="2:12">
      <c r="B41" s="1"/>
      <c r="C41" s="1"/>
      <c r="D41" s="8"/>
      <c r="E41" s="8"/>
      <c r="F41" s="8"/>
      <c r="G41" s="8"/>
      <c r="H41" s="1"/>
      <c r="I41" s="1"/>
    </row>
  </sheetData>
  <sheetProtection sheet="1" objects="1" scenarios="1"/>
  <mergeCells count="30">
    <mergeCell ref="B37:I37"/>
    <mergeCell ref="B38:I38"/>
    <mergeCell ref="B39:I39"/>
    <mergeCell ref="B40:I40"/>
    <mergeCell ref="D30:E30"/>
    <mergeCell ref="F30:I30"/>
    <mergeCell ref="B16:B18"/>
    <mergeCell ref="D31:E31"/>
    <mergeCell ref="B34:J34"/>
    <mergeCell ref="B35:J35"/>
    <mergeCell ref="B36:I36"/>
    <mergeCell ref="D16:J16"/>
    <mergeCell ref="D17:J17"/>
    <mergeCell ref="D18:J18"/>
    <mergeCell ref="F31:I31"/>
    <mergeCell ref="F27:I27"/>
    <mergeCell ref="F28:I28"/>
    <mergeCell ref="F29:I29"/>
    <mergeCell ref="C23:D23"/>
    <mergeCell ref="D27:E27"/>
    <mergeCell ref="D28:E28"/>
    <mergeCell ref="D29:E29"/>
    <mergeCell ref="D7:G7"/>
    <mergeCell ref="F23:H23"/>
    <mergeCell ref="C21:H21"/>
    <mergeCell ref="C14:G14"/>
    <mergeCell ref="C15:G15"/>
    <mergeCell ref="C22:J22"/>
    <mergeCell ref="I15:J15"/>
    <mergeCell ref="I14:J14"/>
  </mergeCells>
  <phoneticPr fontId="7" type="noConversion"/>
  <pageMargins left="0.7" right="0.7" top="0.75" bottom="0.75" header="0.3" footer="0.3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L33" sqref="L33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de pedido</vt:lpstr>
      <vt:lpstr>Ficha vino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Juanatey, Martin</dc:creator>
  <cp:lastModifiedBy>Juan Luis</cp:lastModifiedBy>
  <dcterms:created xsi:type="dcterms:W3CDTF">2021-12-02T16:49:53Z</dcterms:created>
  <dcterms:modified xsi:type="dcterms:W3CDTF">2022-01-04T12:50:23Z</dcterms:modified>
</cp:coreProperties>
</file>